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Zona &quot;A&quot;" sheetId="1" r:id="rId1"/>
    <sheet name="Zona &quot;B&quot;" sheetId="2" r:id="rId2"/>
    <sheet name="Zona &quot;C&quot;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<sst xmlns="http://schemas.openxmlformats.org/spreadsheetml/2006/main" count="70" uniqueCount="26">
  <si>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CLUB</t>
  </si>
  <si>
    <t>fechas</t>
  </si>
  <si>
    <t>Nº</t>
  </si>
  <si>
    <t>Club Local</t>
  </si>
  <si>
    <t>Club Visitante</t>
  </si>
  <si>
    <t>Olivos</t>
  </si>
  <si>
    <t>San Martin</t>
  </si>
  <si>
    <t>Pucara</t>
  </si>
  <si>
    <t>La Plata</t>
  </si>
  <si>
    <t>San Luis</t>
  </si>
  <si>
    <t>San Cirano</t>
  </si>
  <si>
    <t>Liceo Naval</t>
  </si>
  <si>
    <t>San Albano</t>
  </si>
  <si>
    <t>Manuel Belgrano</t>
  </si>
  <si>
    <t>Delta</t>
  </si>
  <si>
    <t>Liceo Militar</t>
  </si>
  <si>
    <t>bye</t>
  </si>
  <si>
    <t>Lomas Athletic</t>
  </si>
  <si>
    <t>Pueyrredon</t>
  </si>
  <si>
    <t>Atletico del Rosario</t>
  </si>
  <si>
    <t>SEMIFINAL</t>
  </si>
  <si>
    <t>FINAL</t>
  </si>
  <si>
    <t>Regatas Bella Vista</t>
  </si>
  <si>
    <t>Universitario de la Plata</t>
  </si>
  <si>
    <t>Buenos Aires C &amp; R C.</t>
  </si>
  <si>
    <t>Horario 15:30 Horas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</si>
</sst>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34" borderId="12" xfId="0" applyFon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34" borderId="12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2" xfId="51" applyBorder="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0" fillId="0" borderId="11" xfId="51" applyBorder="1" applyAlignment="1">
      <alignment horizontal="left"/>
      <protection/>
    </xf>
    <xf numFmtId="0" fontId="0" fillId="0" borderId="11" xfId="51" applyBorder="1">
      <alignment/>
      <protection/>
    </xf>
    <xf numFmtId="0" fontId="0" fillId="0" borderId="11" xfId="51" applyBorder="1" applyAlignment="1">
      <alignment horizontal="right"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51" applyFont="1" applyAlignment="1">
      <alignment horizontal="center"/>
      <protection/>
    </xf>
    <xf numFmtId="180" fontId="2" fillId="35" borderId="14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2" fillId="35" borderId="14" xfId="51" applyNumberFormat="1" applyFont="1" applyFill="1" applyBorder="1" applyAlignment="1">
      <alignment horizontal="center"/>
      <protection/>
    </xf>
    <xf numFmtId="180" fontId="2" fillId="35" borderId="11" xfId="51" applyNumberFormat="1" applyFont="1" applyFill="1" applyBorder="1" applyAlignment="1">
      <alignment horizontal="center"/>
      <protection/>
    </xf>
    <xf numFmtId="180" fontId="2" fillId="35" borderId="15" xfId="51" applyNumberFormat="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57150</xdr:colOff>
      <xdr:row>0</xdr:row>
      <xdr:rowOff>28575</xdr:rowOff>
    </xdr:from>
    <xdr:to>
      <xdr:col>3</xdr:col>
      <xdr:colOff>1409700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857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TORNEO PREPAURBA - ZONA "A"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1428750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TORNEO PREPAURBA - ZONA "B"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1381125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" y="85725"/>
          <a:ext cx="339090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TORNEO PREPAURBA - ZONA "C"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45"/>
  <sheetViews>
    <sheetView tabSelected="1" zoomScalePageLayoutView="0" workbookViewId="0" topLeftCell="A1">
      <selection activeCell="J58" sqref="J58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2" ht="12.75">
      <c r="D2" s="24"/>
    </row>
    <row r="4" spans="1:4" ht="12.75">
      <c r="A4" s="6" t="s">
        <v>2</v>
      </c>
      <c r="B4" s="6" t="s">
        <v>0</v>
      </c>
      <c r="C4" s="2"/>
      <c r="D4" s="6" t="s">
        <v>1</v>
      </c>
    </row>
    <row r="5" spans="1:4" ht="12.75">
      <c r="A5" s="6">
        <v>1</v>
      </c>
      <c r="B5" s="8" t="s">
        <v>8</v>
      </c>
      <c r="D5" s="22">
        <v>41713</v>
      </c>
    </row>
    <row r="6" spans="1:4" ht="12.75">
      <c r="A6" s="6">
        <v>2</v>
      </c>
      <c r="B6" s="8" t="s">
        <v>6</v>
      </c>
      <c r="D6" s="22">
        <v>41720</v>
      </c>
    </row>
    <row r="7" spans="1:4" ht="12.75">
      <c r="A7" s="6">
        <v>3</v>
      </c>
      <c r="B7" s="8" t="s">
        <v>5</v>
      </c>
      <c r="D7" s="22">
        <v>41727</v>
      </c>
    </row>
    <row r="8" spans="1:4" ht="12.75">
      <c r="A8" s="6">
        <v>4</v>
      </c>
      <c r="B8" s="8" t="s">
        <v>10</v>
      </c>
      <c r="D8" s="22">
        <v>41734</v>
      </c>
    </row>
    <row r="9" spans="1:4" ht="12.75">
      <c r="A9" s="6">
        <v>5</v>
      </c>
      <c r="B9" s="8" t="s">
        <v>9</v>
      </c>
      <c r="D9" s="22">
        <v>41376</v>
      </c>
    </row>
    <row r="10" spans="1:4" ht="12.75">
      <c r="A10" s="6">
        <v>6</v>
      </c>
      <c r="B10" s="8" t="s">
        <v>7</v>
      </c>
      <c r="D10" s="7"/>
    </row>
    <row r="12" spans="2:4" ht="15.75">
      <c r="B12" s="29" t="s">
        <v>25</v>
      </c>
      <c r="C12" s="30"/>
      <c r="D12" s="31"/>
    </row>
    <row r="14" spans="2:4" ht="12.75">
      <c r="B14" s="26">
        <f>D5</f>
        <v>41713</v>
      </c>
      <c r="C14" s="27"/>
      <c r="D14" s="28"/>
    </row>
    <row r="15" spans="2:4" ht="12.75">
      <c r="B15" s="3" t="s">
        <v>3</v>
      </c>
      <c r="D15" s="3" t="s">
        <v>4</v>
      </c>
    </row>
    <row r="16" spans="2:4" ht="12.75">
      <c r="B16" s="4" t="str">
        <f>B10</f>
        <v>Pucara</v>
      </c>
      <c r="C16" s="5"/>
      <c r="D16" s="4" t="str">
        <f>B9</f>
        <v>San Luis</v>
      </c>
    </row>
    <row r="17" spans="2:4" ht="12.75">
      <c r="B17" s="4" t="str">
        <f>B5</f>
        <v>La Plata</v>
      </c>
      <c r="C17" s="5"/>
      <c r="D17" s="4" t="str">
        <f>B8</f>
        <v>San Cirano</v>
      </c>
    </row>
    <row r="18" spans="2:4" ht="12.75">
      <c r="B18" s="4" t="str">
        <f>B6</f>
        <v>San Martin</v>
      </c>
      <c r="C18" s="5"/>
      <c r="D18" s="4" t="str">
        <f>B7</f>
        <v>Olivos</v>
      </c>
    </row>
    <row r="20" spans="2:4" ht="12.75">
      <c r="B20" s="26">
        <f>D6</f>
        <v>41720</v>
      </c>
      <c r="C20" s="27"/>
      <c r="D20" s="28"/>
    </row>
    <row r="21" spans="2:4" ht="12.75">
      <c r="B21" s="3" t="s">
        <v>3</v>
      </c>
      <c r="D21" s="3" t="s">
        <v>4</v>
      </c>
    </row>
    <row r="22" spans="2:4" ht="12.75">
      <c r="B22" s="4" t="str">
        <f>B6</f>
        <v>San Martin</v>
      </c>
      <c r="C22" s="5"/>
      <c r="D22" s="4" t="str">
        <f>B10</f>
        <v>Pucara</v>
      </c>
    </row>
    <row r="23" spans="2:4" ht="12.75">
      <c r="B23" s="4" t="str">
        <f>B7</f>
        <v>Olivos</v>
      </c>
      <c r="C23" s="5"/>
      <c r="D23" s="4" t="str">
        <f>B5</f>
        <v>La Plata</v>
      </c>
    </row>
    <row r="24" spans="2:4" ht="12.75">
      <c r="B24" s="4" t="str">
        <f>B8</f>
        <v>San Cirano</v>
      </c>
      <c r="C24" s="5"/>
      <c r="D24" s="4" t="str">
        <f>B9</f>
        <v>San Luis</v>
      </c>
    </row>
    <row r="26" spans="2:4" ht="12.75">
      <c r="B26" s="26">
        <f>D7</f>
        <v>41727</v>
      </c>
      <c r="C26" s="27"/>
      <c r="D26" s="28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Pucara</v>
      </c>
      <c r="C28" s="5"/>
      <c r="D28" s="4" t="str">
        <f>B8</f>
        <v>San Cirano</v>
      </c>
    </row>
    <row r="29" spans="2:4" ht="12.75">
      <c r="B29" s="4" t="str">
        <f>B9</f>
        <v>San Luis</v>
      </c>
      <c r="C29" s="5"/>
      <c r="D29" s="4" t="str">
        <f>B7</f>
        <v>Olivos</v>
      </c>
    </row>
    <row r="30" spans="2:4" ht="12.75">
      <c r="B30" s="4" t="str">
        <f>B5</f>
        <v>La Plata</v>
      </c>
      <c r="C30" s="5"/>
      <c r="D30" s="4" t="str">
        <f>B6</f>
        <v>San Martin</v>
      </c>
    </row>
    <row r="32" spans="2:4" ht="12.75">
      <c r="B32" s="26">
        <f>D8</f>
        <v>41734</v>
      </c>
      <c r="C32" s="27"/>
      <c r="D32" s="28"/>
    </row>
    <row r="33" spans="2:4" ht="12.75">
      <c r="B33" s="3" t="s">
        <v>3</v>
      </c>
      <c r="D33" s="3" t="s">
        <v>4</v>
      </c>
    </row>
    <row r="34" spans="2:4" ht="12.75">
      <c r="B34" s="4" t="str">
        <f>B5</f>
        <v>La Plata</v>
      </c>
      <c r="C34" s="5"/>
      <c r="D34" s="4" t="str">
        <f>B10</f>
        <v>Pucara</v>
      </c>
    </row>
    <row r="35" spans="2:4" ht="12.75">
      <c r="B35" s="4" t="str">
        <f>B6</f>
        <v>San Martin</v>
      </c>
      <c r="C35" s="5"/>
      <c r="D35" s="4" t="str">
        <f>B9</f>
        <v>San Luis</v>
      </c>
    </row>
    <row r="36" spans="2:4" ht="12.75">
      <c r="B36" s="4" t="str">
        <f>B7</f>
        <v>Olivos</v>
      </c>
      <c r="C36" s="5"/>
      <c r="D36" s="4" t="str">
        <f>B8</f>
        <v>San Cirano</v>
      </c>
    </row>
    <row r="38" spans="2:4" ht="12.75">
      <c r="B38" s="26">
        <f>D9</f>
        <v>41376</v>
      </c>
      <c r="C38" s="27"/>
      <c r="D38" s="28"/>
    </row>
    <row r="39" spans="2:4" ht="12.75">
      <c r="B39" s="3" t="s">
        <v>3</v>
      </c>
      <c r="D39" s="3" t="s">
        <v>4</v>
      </c>
    </row>
    <row r="40" spans="2:4" ht="12.75">
      <c r="B40" s="4" t="str">
        <f>B10</f>
        <v>Pucara</v>
      </c>
      <c r="C40" s="5"/>
      <c r="D40" s="4" t="str">
        <f>B7</f>
        <v>Olivos</v>
      </c>
    </row>
    <row r="41" spans="2:4" ht="12.75">
      <c r="B41" s="4" t="str">
        <f>B8</f>
        <v>San Cirano</v>
      </c>
      <c r="C41" s="5"/>
      <c r="D41" s="4" t="str">
        <f>B6</f>
        <v>San Martin</v>
      </c>
    </row>
    <row r="42" spans="2:4" ht="12.75">
      <c r="B42" s="4" t="str">
        <f>B9</f>
        <v>San Luis</v>
      </c>
      <c r="C42" s="5"/>
      <c r="D42" s="4" t="str">
        <f>B5</f>
        <v>La Plata</v>
      </c>
    </row>
    <row r="44" spans="2:4" ht="12.75">
      <c r="B44" s="23" t="s">
        <v>20</v>
      </c>
      <c r="D44" s="22">
        <v>41755</v>
      </c>
    </row>
    <row r="45" spans="2:4" ht="12.75">
      <c r="B45" s="23" t="s">
        <v>21</v>
      </c>
      <c r="D45" s="22">
        <v>41397</v>
      </c>
    </row>
  </sheetData>
  <sheetProtection/>
  <mergeCells count="6">
    <mergeCell ref="B38:D38"/>
    <mergeCell ref="B26:D26"/>
    <mergeCell ref="B32:D32"/>
    <mergeCell ref="B12:D12"/>
    <mergeCell ref="B14:D14"/>
    <mergeCell ref="B20:D20"/>
  </mergeCells>
  <printOptions horizontalCentered="1"/>
  <pageMargins left="0.7480314960629921" right="0.15748031496062992" top="0.5905511811023623" bottom="0.984251968503937" header="0" footer="0"/>
  <pageSetup horizontalDpi="600" verticalDpi="600" orientation="portrait" r:id="rId2"/>
  <headerFooter alignWithMargins="0">
    <oddFooter>&amp;L&amp;14Unión de Rugby de Buenos Aires&amp;RDivisión Superior (Grupo I - Zona "A")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45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2" ht="12.75">
      <c r="D2" s="24"/>
    </row>
    <row r="4" spans="1:4" ht="12.75">
      <c r="A4" s="6" t="s">
        <v>2</v>
      </c>
      <c r="B4" s="6" t="s">
        <v>0</v>
      </c>
      <c r="C4" s="2"/>
      <c r="D4" s="6" t="s">
        <v>1</v>
      </c>
    </row>
    <row r="5" spans="1:4" ht="12.75">
      <c r="A5" s="6">
        <v>1</v>
      </c>
      <c r="B5" s="8" t="s">
        <v>11</v>
      </c>
      <c r="D5" s="22">
        <v>41713</v>
      </c>
    </row>
    <row r="6" spans="1:4" ht="12.75">
      <c r="A6" s="6">
        <v>2</v>
      </c>
      <c r="B6" s="8" t="s">
        <v>14</v>
      </c>
      <c r="D6" s="22">
        <v>41720</v>
      </c>
    </row>
    <row r="7" spans="1:4" ht="12.75">
      <c r="A7" s="6">
        <v>3</v>
      </c>
      <c r="B7" s="8" t="s">
        <v>22</v>
      </c>
      <c r="D7" s="22">
        <v>41727</v>
      </c>
    </row>
    <row r="8" spans="1:4" ht="12.75">
      <c r="A8" s="6">
        <v>4</v>
      </c>
      <c r="B8" s="8" t="s">
        <v>13</v>
      </c>
      <c r="D8" s="22">
        <v>41734</v>
      </c>
    </row>
    <row r="9" spans="1:4" ht="12.75">
      <c r="A9" s="6">
        <v>5</v>
      </c>
      <c r="B9" s="8" t="s">
        <v>15</v>
      </c>
      <c r="D9" s="22">
        <v>41376</v>
      </c>
    </row>
    <row r="10" spans="1:4" ht="12.75">
      <c r="A10" s="6">
        <v>6</v>
      </c>
      <c r="B10" s="8" t="s">
        <v>12</v>
      </c>
      <c r="D10" s="7"/>
    </row>
    <row r="12" spans="2:4" ht="15.75">
      <c r="B12" s="29" t="s">
        <v>25</v>
      </c>
      <c r="C12" s="30"/>
      <c r="D12" s="31"/>
    </row>
    <row r="14" spans="2:4" ht="12.75">
      <c r="B14" s="26">
        <f>D5</f>
        <v>41713</v>
      </c>
      <c r="C14" s="27"/>
      <c r="D14" s="28"/>
    </row>
    <row r="15" spans="2:4" ht="12.75">
      <c r="B15" s="3" t="s">
        <v>3</v>
      </c>
      <c r="D15" s="3" t="s">
        <v>4</v>
      </c>
    </row>
    <row r="16" spans="2:4" ht="12.75">
      <c r="B16" s="4" t="str">
        <f>B10</f>
        <v>San Albano</v>
      </c>
      <c r="C16" s="5"/>
      <c r="D16" s="4" t="str">
        <f>B9</f>
        <v>Liceo Militar</v>
      </c>
    </row>
    <row r="17" spans="2:4" ht="12.75">
      <c r="B17" s="4" t="str">
        <f>B5</f>
        <v>Liceo Naval</v>
      </c>
      <c r="C17" s="5"/>
      <c r="D17" s="4" t="str">
        <f>B8</f>
        <v>Manuel Belgrano</v>
      </c>
    </row>
    <row r="18" spans="2:4" ht="12.75">
      <c r="B18" s="4" t="str">
        <f>B6</f>
        <v>Delta</v>
      </c>
      <c r="C18" s="5"/>
      <c r="D18" s="4" t="str">
        <f>B7</f>
        <v>Regatas Bella Vista</v>
      </c>
    </row>
    <row r="20" spans="2:4" ht="12.75">
      <c r="B20" s="26">
        <f>D6</f>
        <v>41720</v>
      </c>
      <c r="C20" s="27"/>
      <c r="D20" s="28"/>
    </row>
    <row r="21" spans="2:4" ht="12.75">
      <c r="B21" s="3" t="s">
        <v>3</v>
      </c>
      <c r="D21" s="3" t="s">
        <v>4</v>
      </c>
    </row>
    <row r="22" spans="2:4" ht="12.75">
      <c r="B22" s="4" t="str">
        <f>B6</f>
        <v>Delta</v>
      </c>
      <c r="C22" s="5"/>
      <c r="D22" s="4" t="str">
        <f>B10</f>
        <v>San Albano</v>
      </c>
    </row>
    <row r="23" spans="2:4" ht="12.75">
      <c r="B23" s="4" t="str">
        <f>B7</f>
        <v>Regatas Bella Vista</v>
      </c>
      <c r="C23" s="5"/>
      <c r="D23" s="4" t="str">
        <f>B5</f>
        <v>Liceo Naval</v>
      </c>
    </row>
    <row r="24" spans="2:4" ht="12.75">
      <c r="B24" s="4" t="str">
        <f>B8</f>
        <v>Manuel Belgrano</v>
      </c>
      <c r="C24" s="5"/>
      <c r="D24" s="4" t="str">
        <f>B9</f>
        <v>Liceo Militar</v>
      </c>
    </row>
    <row r="26" spans="2:4" ht="12.75">
      <c r="B26" s="26">
        <f>D7</f>
        <v>41727</v>
      </c>
      <c r="C26" s="27"/>
      <c r="D26" s="28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San Albano</v>
      </c>
      <c r="C28" s="5"/>
      <c r="D28" s="4" t="str">
        <f>B8</f>
        <v>Manuel Belgrano</v>
      </c>
    </row>
    <row r="29" spans="2:4" ht="12.75">
      <c r="B29" s="4" t="str">
        <f>B9</f>
        <v>Liceo Militar</v>
      </c>
      <c r="C29" s="5"/>
      <c r="D29" s="4" t="str">
        <f>B7</f>
        <v>Regatas Bella Vista</v>
      </c>
    </row>
    <row r="30" spans="2:4" ht="12.75">
      <c r="B30" s="4" t="str">
        <f>B5</f>
        <v>Liceo Naval</v>
      </c>
      <c r="C30" s="5"/>
      <c r="D30" s="4" t="str">
        <f>B6</f>
        <v>Delta</v>
      </c>
    </row>
    <row r="32" spans="2:4" ht="12.75">
      <c r="B32" s="26">
        <f>D8</f>
        <v>41734</v>
      </c>
      <c r="C32" s="27"/>
      <c r="D32" s="28"/>
    </row>
    <row r="33" spans="2:4" ht="12.75">
      <c r="B33" s="3" t="s">
        <v>3</v>
      </c>
      <c r="D33" s="3" t="s">
        <v>4</v>
      </c>
    </row>
    <row r="34" spans="2:4" ht="12.75">
      <c r="B34" s="4" t="str">
        <f>B5</f>
        <v>Liceo Naval</v>
      </c>
      <c r="C34" s="5"/>
      <c r="D34" s="4" t="str">
        <f>B10</f>
        <v>San Albano</v>
      </c>
    </row>
    <row r="35" spans="2:4" ht="12.75">
      <c r="B35" s="4" t="str">
        <f>B6</f>
        <v>Delta</v>
      </c>
      <c r="C35" s="5"/>
      <c r="D35" s="4" t="str">
        <f>B9</f>
        <v>Liceo Militar</v>
      </c>
    </row>
    <row r="36" spans="2:4" ht="12.75">
      <c r="B36" s="4" t="str">
        <f>B7</f>
        <v>Regatas Bella Vista</v>
      </c>
      <c r="C36" s="5"/>
      <c r="D36" s="4" t="str">
        <f>B8</f>
        <v>Manuel Belgrano</v>
      </c>
    </row>
    <row r="38" spans="2:4" ht="12.75">
      <c r="B38" s="26">
        <f>D9</f>
        <v>41376</v>
      </c>
      <c r="C38" s="27"/>
      <c r="D38" s="28"/>
    </row>
    <row r="39" spans="2:4" ht="12.75">
      <c r="B39" s="3" t="s">
        <v>3</v>
      </c>
      <c r="D39" s="3" t="s">
        <v>4</v>
      </c>
    </row>
    <row r="40" spans="2:4" ht="12.75">
      <c r="B40" s="4" t="str">
        <f>B10</f>
        <v>San Albano</v>
      </c>
      <c r="C40" s="5"/>
      <c r="D40" s="4" t="str">
        <f>B7</f>
        <v>Regatas Bella Vista</v>
      </c>
    </row>
    <row r="41" spans="2:4" ht="12.75">
      <c r="B41" s="4" t="str">
        <f>B8</f>
        <v>Manuel Belgrano</v>
      </c>
      <c r="C41" s="5"/>
      <c r="D41" s="4" t="str">
        <f>B6</f>
        <v>Delta</v>
      </c>
    </row>
    <row r="42" spans="2:4" ht="12.75">
      <c r="B42" s="4" t="str">
        <f>B9</f>
        <v>Liceo Militar</v>
      </c>
      <c r="C42" s="5"/>
      <c r="D42" s="4" t="str">
        <f>B5</f>
        <v>Liceo Naval</v>
      </c>
    </row>
    <row r="44" spans="2:4" ht="12.75">
      <c r="B44" s="23" t="s">
        <v>20</v>
      </c>
      <c r="D44" s="22">
        <v>41755</v>
      </c>
    </row>
    <row r="45" spans="2:4" ht="12.75">
      <c r="B45" s="23" t="s">
        <v>21</v>
      </c>
      <c r="D45" s="22">
        <v>41397</v>
      </c>
    </row>
  </sheetData>
  <sheetProtection/>
  <mergeCells count="6">
    <mergeCell ref="B12:D12"/>
    <mergeCell ref="B14:D14"/>
    <mergeCell ref="B20:D20"/>
    <mergeCell ref="B26:D26"/>
    <mergeCell ref="B32:D32"/>
    <mergeCell ref="B38:D38"/>
  </mergeCells>
  <printOptions horizontalCentered="1"/>
  <pageMargins left="0.75" right="0.15748031496062992" top="1" bottom="1" header="0" footer="0"/>
  <pageSetup horizontalDpi="600" verticalDpi="600" orientation="portrait" r:id="rId2"/>
  <headerFooter alignWithMargins="0">
    <oddFooter>&amp;L&amp;14Unión de Rugby de Buenos Aires&amp;RDivisión Superior (Grupo I - Zona "A")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D4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3.7109375" style="13" customWidth="1"/>
    <col min="2" max="2" width="25.7109375" style="11" customWidth="1"/>
    <col min="3" max="3" width="4.8515625" style="11" customWidth="1"/>
    <col min="4" max="4" width="25.7109375" style="13" customWidth="1"/>
    <col min="5" max="16384" width="11.421875" style="11" customWidth="1"/>
  </cols>
  <sheetData>
    <row r="1" ht="6.75" customHeight="1"/>
    <row r="3" ht="12.75">
      <c r="D3" s="25"/>
    </row>
    <row r="5" spans="1:4" ht="12.75">
      <c r="A5" s="9" t="s">
        <v>2</v>
      </c>
      <c r="B5" s="9" t="s">
        <v>0</v>
      </c>
      <c r="C5" s="10"/>
      <c r="D5" s="9" t="s">
        <v>1</v>
      </c>
    </row>
    <row r="6" spans="1:4" ht="12.75">
      <c r="A6" s="9">
        <v>1</v>
      </c>
      <c r="B6" s="12" t="s">
        <v>17</v>
      </c>
      <c r="D6" s="22">
        <v>41713</v>
      </c>
    </row>
    <row r="7" spans="1:4" ht="12.75">
      <c r="A7" s="9">
        <v>2</v>
      </c>
      <c r="B7" s="12" t="s">
        <v>24</v>
      </c>
      <c r="D7" s="22">
        <v>41720</v>
      </c>
    </row>
    <row r="8" spans="1:4" ht="12.75">
      <c r="A8" s="9">
        <v>3</v>
      </c>
      <c r="B8" s="12" t="s">
        <v>23</v>
      </c>
      <c r="D8" s="22">
        <v>41727</v>
      </c>
    </row>
    <row r="9" spans="1:4" ht="12.75">
      <c r="A9" s="9">
        <v>4</v>
      </c>
      <c r="B9" s="12" t="s">
        <v>19</v>
      </c>
      <c r="D9" s="22">
        <v>41734</v>
      </c>
    </row>
    <row r="10" spans="1:4" ht="12.75">
      <c r="A10" s="9">
        <v>5</v>
      </c>
      <c r="B10" s="12" t="s">
        <v>18</v>
      </c>
      <c r="D10" s="22">
        <v>41376</v>
      </c>
    </row>
    <row r="13" spans="2:4" ht="15.75">
      <c r="B13" s="29" t="s">
        <v>25</v>
      </c>
      <c r="C13" s="30"/>
      <c r="D13" s="31"/>
    </row>
    <row r="15" spans="2:4" ht="12.75">
      <c r="B15" s="32">
        <f>D6</f>
        <v>41713</v>
      </c>
      <c r="C15" s="33"/>
      <c r="D15" s="34"/>
    </row>
    <row r="16" spans="2:4" ht="12.75">
      <c r="B16" s="14" t="s">
        <v>3</v>
      </c>
      <c r="D16" s="14" t="s">
        <v>4</v>
      </c>
    </row>
    <row r="17" spans="2:4" ht="12.75">
      <c r="B17" s="15" t="str">
        <f>B6</f>
        <v>Lomas Athletic</v>
      </c>
      <c r="C17" s="16"/>
      <c r="D17" s="15" t="str">
        <f>B9</f>
        <v>Atletico del Rosario</v>
      </c>
    </row>
    <row r="18" spans="2:4" ht="12.75">
      <c r="B18" s="15" t="str">
        <f>B7</f>
        <v>Buenos Aires C &amp; R C.</v>
      </c>
      <c r="C18" s="16"/>
      <c r="D18" s="15" t="str">
        <f>B8</f>
        <v>Universitario de la Plata</v>
      </c>
    </row>
    <row r="19" spans="2:4" ht="12.75">
      <c r="B19" s="17" t="s">
        <v>16</v>
      </c>
      <c r="C19" s="16"/>
      <c r="D19" s="15" t="str">
        <f>B10</f>
        <v>Pueyrredon</v>
      </c>
    </row>
    <row r="21" spans="2:4" ht="12.75">
      <c r="B21" s="32">
        <f>D7</f>
        <v>41720</v>
      </c>
      <c r="C21" s="33"/>
      <c r="D21" s="34"/>
    </row>
    <row r="22" spans="2:4" ht="12.75">
      <c r="B22" s="14" t="s">
        <v>3</v>
      </c>
      <c r="D22" s="14" t="s">
        <v>4</v>
      </c>
    </row>
    <row r="23" spans="2:4" ht="12.75">
      <c r="B23" s="15" t="str">
        <f>B8</f>
        <v>Universitario de la Plata</v>
      </c>
      <c r="C23" s="16"/>
      <c r="D23" s="15" t="str">
        <f>B6</f>
        <v>Lomas Athletic</v>
      </c>
    </row>
    <row r="24" spans="2:4" ht="12.75">
      <c r="B24" s="15" t="str">
        <f>B9</f>
        <v>Atletico del Rosario</v>
      </c>
      <c r="C24" s="16"/>
      <c r="D24" s="15" t="str">
        <f>B10</f>
        <v>Pueyrredon</v>
      </c>
    </row>
    <row r="25" spans="2:4" ht="12.75">
      <c r="B25" s="17" t="s">
        <v>16</v>
      </c>
      <c r="C25" s="16"/>
      <c r="D25" s="15" t="str">
        <f>B7</f>
        <v>Buenos Aires C &amp; R C.</v>
      </c>
    </row>
    <row r="26" spans="2:4" ht="12.75">
      <c r="B26" s="18"/>
      <c r="C26" s="18"/>
      <c r="D26" s="19"/>
    </row>
    <row r="27" spans="2:4" ht="12.75">
      <c r="B27" s="32">
        <f>D8</f>
        <v>41727</v>
      </c>
      <c r="C27" s="33"/>
      <c r="D27" s="34"/>
    </row>
    <row r="28" spans="2:4" ht="12.75">
      <c r="B28" s="14" t="s">
        <v>3</v>
      </c>
      <c r="D28" s="14" t="s">
        <v>4</v>
      </c>
    </row>
    <row r="29" spans="2:4" ht="12.75">
      <c r="B29" s="15" t="str">
        <f>B10</f>
        <v>Pueyrredon</v>
      </c>
      <c r="C29" s="16"/>
      <c r="D29" s="15" t="str">
        <f>B8</f>
        <v>Universitario de la Plata</v>
      </c>
    </row>
    <row r="30" spans="2:4" ht="12.75">
      <c r="B30" s="15" t="str">
        <f>B6</f>
        <v>Lomas Athletic</v>
      </c>
      <c r="C30" s="16"/>
      <c r="D30" s="15" t="str">
        <f>B7</f>
        <v>Buenos Aires C &amp; R C.</v>
      </c>
    </row>
    <row r="31" spans="2:4" ht="12.75">
      <c r="B31" s="17" t="s">
        <v>16</v>
      </c>
      <c r="C31" s="16"/>
      <c r="D31" s="15" t="str">
        <f>B9</f>
        <v>Atletico del Rosario</v>
      </c>
    </row>
    <row r="33" spans="2:4" ht="12.75">
      <c r="B33" s="32">
        <f>D9</f>
        <v>41734</v>
      </c>
      <c r="C33" s="33"/>
      <c r="D33" s="34"/>
    </row>
    <row r="34" spans="2:4" ht="12.75">
      <c r="B34" s="14" t="s">
        <v>3</v>
      </c>
      <c r="D34" s="14" t="s">
        <v>4</v>
      </c>
    </row>
    <row r="35" spans="2:4" ht="12.75">
      <c r="B35" s="15" t="str">
        <f>B7</f>
        <v>Buenos Aires C &amp; R C.</v>
      </c>
      <c r="C35" s="16"/>
      <c r="D35" s="15" t="str">
        <f>B10</f>
        <v>Pueyrredon</v>
      </c>
    </row>
    <row r="36" spans="2:4" ht="12.75">
      <c r="B36" s="15" t="str">
        <f>B8</f>
        <v>Universitario de la Plata</v>
      </c>
      <c r="C36" s="16"/>
      <c r="D36" s="15" t="str">
        <f>B9</f>
        <v>Atletico del Rosario</v>
      </c>
    </row>
    <row r="37" spans="2:4" ht="12.75">
      <c r="B37" s="17" t="s">
        <v>16</v>
      </c>
      <c r="C37" s="16"/>
      <c r="D37" s="15" t="str">
        <f>B6</f>
        <v>Lomas Athletic</v>
      </c>
    </row>
    <row r="38" spans="2:4" ht="12.75">
      <c r="B38" s="20"/>
      <c r="C38" s="21"/>
      <c r="D38" s="20"/>
    </row>
    <row r="39" spans="2:4" ht="12.75">
      <c r="B39" s="32">
        <f>D10</f>
        <v>41376</v>
      </c>
      <c r="C39" s="33"/>
      <c r="D39" s="34"/>
    </row>
    <row r="40" spans="2:4" ht="12.75">
      <c r="B40" s="14" t="s">
        <v>3</v>
      </c>
      <c r="D40" s="14" t="s">
        <v>4</v>
      </c>
    </row>
    <row r="41" spans="2:4" ht="12.75">
      <c r="B41" s="15" t="str">
        <f>B9</f>
        <v>Atletico del Rosario</v>
      </c>
      <c r="C41" s="16"/>
      <c r="D41" s="15" t="str">
        <f>B7</f>
        <v>Buenos Aires C &amp; R C.</v>
      </c>
    </row>
    <row r="42" spans="2:4" ht="12.75">
      <c r="B42" s="15" t="str">
        <f>B10</f>
        <v>Pueyrredon</v>
      </c>
      <c r="C42" s="16"/>
      <c r="D42" s="15" t="str">
        <f>B6</f>
        <v>Lomas Athletic</v>
      </c>
    </row>
    <row r="43" spans="2:4" ht="12.75">
      <c r="B43" s="17" t="s">
        <v>16</v>
      </c>
      <c r="C43" s="16"/>
      <c r="D43" s="15" t="str">
        <f>B8</f>
        <v>Universitario de la Plata</v>
      </c>
    </row>
    <row r="45" spans="2:4" ht="12.75">
      <c r="B45" s="23" t="s">
        <v>20</v>
      </c>
      <c r="C45"/>
      <c r="D45" s="22">
        <v>41755</v>
      </c>
    </row>
    <row r="46" spans="2:4" ht="12.75">
      <c r="B46" s="23" t="s">
        <v>21</v>
      </c>
      <c r="C46"/>
      <c r="D46" s="22">
        <v>41397</v>
      </c>
    </row>
  </sheetData>
  <sheetProtection/>
  <mergeCells count="6">
    <mergeCell ref="B13:D13"/>
    <mergeCell ref="B15:D15"/>
    <mergeCell ref="B21:D21"/>
    <mergeCell ref="B27:D27"/>
    <mergeCell ref="B33:D33"/>
    <mergeCell ref="B39:D39"/>
  </mergeCells>
  <printOptions horizontalCentered="1"/>
  <pageMargins left="0.17" right="0.15748031496062992" top="0.17" bottom="1" header="0" footer="0"/>
  <pageSetup horizontalDpi="600" verticalDpi="600" orientation="portrait" r:id="rId2"/>
  <headerFooter alignWithMargins="0">
    <oddFooter xml:space="preserve">&amp;L&amp;14Unión de Rugby de Buenos Aires&amp;RDivisión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2013-12-03T15:03:28Z</cp:lastPrinted>
  <dcterms:created xsi:type="dcterms:W3CDTF">2001-01-25T17:16:16Z</dcterms:created>
  <dcterms:modified xsi:type="dcterms:W3CDTF">2013-12-06T19:15:05Z</dcterms:modified>
  <cp:category/>
  <cp:version/>
  <cp:contentType/>
  <cp:contentStatus/>
</cp:coreProperties>
</file>